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_LEEF BRIDGE (H)2016\новый сайт\питание\меню до 15.09\"/>
    </mc:Choice>
  </mc:AlternateContent>
  <bookViews>
    <workbookView xWindow="120" yWindow="45" windowWidth="18975" windowHeight="8100"/>
  </bookViews>
  <sheets>
    <sheet name="2" sheetId="5" r:id="rId1"/>
  </sheets>
  <definedNames>
    <definedName name="_xlnm.Print_Area" localSheetId="0">'2'!$A$1:$R$19</definedName>
  </definedNames>
  <calcPr calcId="152511" iterateDelta="1E-4"/>
</workbook>
</file>

<file path=xl/calcChain.xml><?xml version="1.0" encoding="utf-8"?>
<calcChain xmlns="http://schemas.openxmlformats.org/spreadsheetml/2006/main">
  <c r="E9" i="5" l="1"/>
  <c r="F9" i="5"/>
  <c r="G9" i="5"/>
  <c r="H9" i="5"/>
  <c r="I9" i="5"/>
  <c r="J9" i="5"/>
  <c r="K9" i="5"/>
  <c r="L9" i="5"/>
  <c r="M9" i="5"/>
  <c r="N9" i="5"/>
  <c r="O9" i="5"/>
  <c r="P9" i="5"/>
  <c r="E18" i="5"/>
  <c r="F18" i="5"/>
  <c r="G18" i="5"/>
  <c r="H18" i="5"/>
  <c r="I18" i="5"/>
  <c r="J18" i="5"/>
  <c r="K18" i="5"/>
  <c r="L18" i="5"/>
  <c r="M18" i="5"/>
  <c r="N18" i="5"/>
  <c r="O18" i="5"/>
  <c r="P18" i="5"/>
  <c r="E19" i="5"/>
  <c r="F19" i="5"/>
  <c r="G19" i="5"/>
  <c r="H19" i="5"/>
  <c r="I19" i="5"/>
  <c r="J19" i="5"/>
  <c r="K19" i="5"/>
  <c r="L19" i="5"/>
  <c r="M19" i="5"/>
  <c r="N19" i="5"/>
  <c r="O19" i="5"/>
  <c r="P19" i="5"/>
</calcChain>
</file>

<file path=xl/sharedStrings.xml><?xml version="1.0" encoding="utf-8"?>
<sst xmlns="http://schemas.openxmlformats.org/spreadsheetml/2006/main" count="48" uniqueCount="45">
  <si>
    <t>Наименование блюд</t>
  </si>
  <si>
    <t>Сборник рецептур школьного питания</t>
  </si>
  <si>
    <t>Номер</t>
  </si>
  <si>
    <t>Выход,</t>
  </si>
  <si>
    <t>Содержание на 1 порцию</t>
  </si>
  <si>
    <t>Ккал на одну порцию</t>
  </si>
  <si>
    <t>Витамины</t>
  </si>
  <si>
    <t>Микроэлементы</t>
  </si>
  <si>
    <t>рецептур</t>
  </si>
  <si>
    <t>гр.</t>
  </si>
  <si>
    <t>Б</t>
  </si>
  <si>
    <t>Ж</t>
  </si>
  <si>
    <t>У</t>
  </si>
  <si>
    <t>В</t>
  </si>
  <si>
    <t>С</t>
  </si>
  <si>
    <t>А</t>
  </si>
  <si>
    <t>Е</t>
  </si>
  <si>
    <t>Са</t>
  </si>
  <si>
    <t>Р</t>
  </si>
  <si>
    <t>Мg</t>
  </si>
  <si>
    <t>Fе</t>
  </si>
  <si>
    <t xml:space="preserve">ЗАВТРАК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</si>
  <si>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1\200</t>
  </si>
  <si>
    <t>Батон нарезной</t>
  </si>
  <si>
    <t>2\30</t>
  </si>
  <si>
    <t>Итого</t>
  </si>
  <si>
    <t xml:space="preserve">  </t>
  </si>
  <si>
    <t xml:space="preserve">ОБЕД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</si>
  <si>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2\24</t>
  </si>
  <si>
    <t xml:space="preserve">Каша манная с маслом                             </t>
  </si>
  <si>
    <t>1\20\30</t>
  </si>
  <si>
    <t>Кофейный напиток с молоком</t>
  </si>
  <si>
    <t>1\30</t>
  </si>
  <si>
    <t>Огурец свежий порционный</t>
  </si>
  <si>
    <t>Щи из сежей капусты с курой и сметаной</t>
  </si>
  <si>
    <t>Картофельное пюре</t>
  </si>
  <si>
    <t>Компот из плодов шиповника</t>
  </si>
  <si>
    <t>Хлеб  ржано/пшенпшеничный</t>
  </si>
  <si>
    <t>1\150</t>
  </si>
  <si>
    <t>1\80</t>
  </si>
  <si>
    <t>Сердце говяжье в соусе</t>
  </si>
  <si>
    <t>200\12,5\10</t>
  </si>
  <si>
    <t>1\60</t>
  </si>
  <si>
    <t>Буерброд с сыром</t>
  </si>
  <si>
    <t>1\150\10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</si>
</sst>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/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left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49" fontId="4" fillId="0" borderId="11" xfId="0" applyNumberFormat="1" applyFont="1" applyBorder="1" applyAlignment="1">
      <alignment horizontal="left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/>
    </xf>
    <xf numFmtId="49" fontId="4" fillId="0" borderId="14" xfId="0" applyNumberFormat="1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1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17" fontId="4" fillId="0" borderId="11" xfId="0" applyNumberFormat="1" applyFont="1" applyBorder="1" applyAlignment="1">
      <alignment horizontal="left"/>
    </xf>
    <xf numFmtId="0" fontId="2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/>
    </xf>
    <xf numFmtId="0" fontId="5" fillId="0" borderId="0" xfId="0" applyFont="1"/>
    <xf numFmtId="0" fontId="5" fillId="0" borderId="0" xfId="0" applyFont="1" applyBorder="1"/>
    <xf numFmtId="0" fontId="2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1" fillId="0" borderId="6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2"/>
  <sheetViews>
    <sheetView showGridLines="0" tabSelected="1" zoomScale="85" zoomScaleNormal="85" workbookViewId="0">
      <selection activeCell="G1" sqref="G1"/>
    </sheetView>
  </sheetViews>
  <sheetFormatPr defaultColWidth="9.140625" defaultRowHeight="15.75" x14ac:dyDescent="0.25"/>
  <cols>
    <col min="1" max="1" width="30.85546875" style="31" customWidth="1"/>
    <col min="2" max="2" width="11.140625" style="31" customWidth="1"/>
    <col min="3" max="3" width="10.28515625" style="31" customWidth="1"/>
    <col min="4" max="4" width="11.140625" style="31" customWidth="1"/>
    <col min="5" max="5" width="8.28515625" style="31" customWidth="1"/>
    <col min="6" max="6" width="8" style="31" customWidth="1"/>
    <col min="7" max="7" width="8.5703125" style="31" customWidth="1"/>
    <col min="8" max="8" width="9.7109375" style="31" customWidth="1"/>
    <col min="9" max="9" width="7.85546875" style="31" customWidth="1"/>
    <col min="10" max="10" width="7" style="31" customWidth="1"/>
    <col min="11" max="11" width="7.5703125" style="31" customWidth="1"/>
    <col min="12" max="12" width="8.42578125" style="31" customWidth="1"/>
    <col min="13" max="13" width="8.5703125" style="31" customWidth="1"/>
    <col min="14" max="14" width="9.28515625" style="31" customWidth="1"/>
    <col min="15" max="15" width="7.5703125" style="31" customWidth="1"/>
    <col min="16" max="16" width="7.85546875" style="31" customWidth="1"/>
    <col min="17" max="17" width="7.28515625" style="31" customWidth="1"/>
    <col min="18" max="18" width="7.7109375" style="31" customWidth="1"/>
    <col min="19" max="16384" width="9.140625" style="31"/>
  </cols>
  <sheetData>
    <row r="1" spans="1:27" ht="35.25" customHeight="1" thickBot="1" x14ac:dyDescent="0.3">
      <c r="A1" s="2"/>
      <c r="B1" s="1"/>
      <c r="C1" s="1"/>
      <c r="D1" s="1"/>
      <c r="E1" s="1"/>
      <c r="F1" s="1"/>
      <c r="G1" s="3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7" ht="35.25" customHeight="1" thickBot="1" x14ac:dyDescent="0.3">
      <c r="A2" s="40" t="s">
        <v>0</v>
      </c>
      <c r="B2" s="40" t="s">
        <v>1</v>
      </c>
      <c r="C2" s="4" t="s">
        <v>2</v>
      </c>
      <c r="D2" s="5" t="s">
        <v>3</v>
      </c>
      <c r="E2" s="43" t="s">
        <v>4</v>
      </c>
      <c r="F2" s="42"/>
      <c r="G2" s="41"/>
      <c r="H2" s="40" t="s">
        <v>5</v>
      </c>
      <c r="I2" s="39" t="s">
        <v>6</v>
      </c>
      <c r="J2" s="38"/>
      <c r="K2" s="38"/>
      <c r="L2" s="37"/>
      <c r="M2" s="39" t="s">
        <v>7</v>
      </c>
      <c r="N2" s="38"/>
      <c r="O2" s="38"/>
      <c r="P2" s="37"/>
      <c r="Q2" s="6"/>
      <c r="R2" s="6"/>
      <c r="S2" s="6"/>
      <c r="T2" s="6"/>
      <c r="U2" s="6"/>
    </row>
    <row r="3" spans="1:27" ht="38.25" thickBot="1" x14ac:dyDescent="0.3">
      <c r="A3" s="36"/>
      <c r="B3" s="36"/>
      <c r="C3" s="4" t="s">
        <v>8</v>
      </c>
      <c r="D3" s="5" t="s">
        <v>9</v>
      </c>
      <c r="E3" s="5" t="s">
        <v>10</v>
      </c>
      <c r="F3" s="5" t="s">
        <v>11</v>
      </c>
      <c r="G3" s="5" t="s">
        <v>12</v>
      </c>
      <c r="H3" s="36"/>
      <c r="I3" s="5" t="s">
        <v>13</v>
      </c>
      <c r="J3" s="5" t="s">
        <v>14</v>
      </c>
      <c r="K3" s="5" t="s">
        <v>15</v>
      </c>
      <c r="L3" s="5" t="s">
        <v>16</v>
      </c>
      <c r="M3" s="5" t="s">
        <v>17</v>
      </c>
      <c r="N3" s="5" t="s">
        <v>18</v>
      </c>
      <c r="O3" s="5" t="s">
        <v>19</v>
      </c>
      <c r="P3" s="5" t="s">
        <v>20</v>
      </c>
      <c r="Q3" s="1"/>
      <c r="R3" s="1"/>
      <c r="S3" s="1"/>
      <c r="T3" s="1"/>
      <c r="U3" s="1"/>
    </row>
    <row r="4" spans="1:27" s="34" customFormat="1" ht="15" customHeight="1" x14ac:dyDescent="0.25">
      <c r="A4" s="24" t="s">
        <v>21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6"/>
      <c r="Q4" s="7"/>
      <c r="R4" s="7"/>
      <c r="S4" s="7"/>
      <c r="T4" s="7"/>
      <c r="U4" s="7"/>
    </row>
    <row r="5" spans="1:27" ht="18.75" customHeight="1" x14ac:dyDescent="0.3">
      <c r="A5" s="8" t="s">
        <v>29</v>
      </c>
      <c r="B5" s="9">
        <v>2011</v>
      </c>
      <c r="C5" s="9">
        <v>181</v>
      </c>
      <c r="D5" s="9" t="s">
        <v>44</v>
      </c>
      <c r="E5" s="9">
        <v>8.3800000000000008</v>
      </c>
      <c r="F5" s="9">
        <v>8.17</v>
      </c>
      <c r="G5" s="9">
        <v>28.78</v>
      </c>
      <c r="H5" s="9">
        <v>222.2</v>
      </c>
      <c r="I5" s="9">
        <v>0.43</v>
      </c>
      <c r="J5" s="9">
        <v>0.89</v>
      </c>
      <c r="K5" s="9">
        <v>0.04</v>
      </c>
      <c r="L5" s="9">
        <v>0.43</v>
      </c>
      <c r="M5" s="9">
        <v>101.9</v>
      </c>
      <c r="N5" s="9">
        <v>90.05</v>
      </c>
      <c r="O5" s="9">
        <v>15.47</v>
      </c>
      <c r="P5" s="10">
        <v>0.36</v>
      </c>
      <c r="Q5" s="1"/>
      <c r="R5" s="1"/>
      <c r="S5" s="1"/>
      <c r="T5" s="1"/>
      <c r="U5" s="1"/>
    </row>
    <row r="6" spans="1:27" ht="15.75" customHeight="1" x14ac:dyDescent="0.3">
      <c r="A6" s="8" t="s">
        <v>43</v>
      </c>
      <c r="B6" s="9">
        <v>2011</v>
      </c>
      <c r="C6" s="9">
        <v>3</v>
      </c>
      <c r="D6" s="11" t="s">
        <v>30</v>
      </c>
      <c r="E6" s="9">
        <v>6.25</v>
      </c>
      <c r="F6" s="9">
        <v>7.86</v>
      </c>
      <c r="G6" s="9">
        <v>14.83</v>
      </c>
      <c r="H6" s="9">
        <v>155</v>
      </c>
      <c r="I6" s="9">
        <v>0.56000000000000005</v>
      </c>
      <c r="J6" s="9">
        <v>0.11</v>
      </c>
      <c r="K6" s="9">
        <v>0.06</v>
      </c>
      <c r="L6" s="9">
        <v>0.47</v>
      </c>
      <c r="M6" s="9">
        <v>139.19999999999999</v>
      </c>
      <c r="N6" s="9">
        <v>96</v>
      </c>
      <c r="O6" s="9">
        <v>9.4499999999999993</v>
      </c>
      <c r="P6" s="10">
        <v>0.49</v>
      </c>
      <c r="Q6" s="1"/>
      <c r="R6" s="1"/>
      <c r="S6" s="1"/>
      <c r="T6" s="1"/>
      <c r="U6" s="1"/>
    </row>
    <row r="7" spans="1:27" ht="15.75" customHeight="1" x14ac:dyDescent="0.3">
      <c r="A7" s="8" t="s">
        <v>31</v>
      </c>
      <c r="B7" s="9">
        <v>2011</v>
      </c>
      <c r="C7" s="9">
        <v>379</v>
      </c>
      <c r="D7" s="11" t="s">
        <v>22</v>
      </c>
      <c r="E7" s="9">
        <v>3.6</v>
      </c>
      <c r="F7" s="9">
        <v>2.67</v>
      </c>
      <c r="G7" s="9">
        <v>29.2</v>
      </c>
      <c r="H7" s="9">
        <v>155.19999999999999</v>
      </c>
      <c r="I7" s="9">
        <v>0.14000000000000001</v>
      </c>
      <c r="J7" s="9">
        <v>1.47</v>
      </c>
      <c r="K7" s="9">
        <v>0.02</v>
      </c>
      <c r="L7" s="9">
        <v>0.01</v>
      </c>
      <c r="M7" s="9">
        <v>158.69999999999999</v>
      </c>
      <c r="N7" s="9">
        <v>132</v>
      </c>
      <c r="O7" s="9">
        <v>29.33</v>
      </c>
      <c r="P7" s="10">
        <v>2.4</v>
      </c>
      <c r="Q7" s="1"/>
      <c r="R7" s="1"/>
      <c r="S7" s="1"/>
      <c r="T7" s="1"/>
      <c r="U7" s="1"/>
    </row>
    <row r="8" spans="1:27" ht="19.5" thickBot="1" x14ac:dyDescent="0.35">
      <c r="A8" s="8" t="s">
        <v>23</v>
      </c>
      <c r="B8" s="9"/>
      <c r="C8" s="9"/>
      <c r="D8" s="9" t="s">
        <v>32</v>
      </c>
      <c r="E8" s="9">
        <v>2.37</v>
      </c>
      <c r="F8" s="9">
        <v>0.3</v>
      </c>
      <c r="G8" s="9">
        <v>14.4</v>
      </c>
      <c r="H8" s="9">
        <v>69.78</v>
      </c>
      <c r="I8" s="9">
        <v>0</v>
      </c>
      <c r="J8" s="9">
        <v>0</v>
      </c>
      <c r="K8" s="9">
        <v>0</v>
      </c>
      <c r="L8" s="9">
        <v>0</v>
      </c>
      <c r="M8" s="9">
        <v>6.9</v>
      </c>
      <c r="N8" s="9">
        <v>26.1</v>
      </c>
      <c r="O8" s="9">
        <v>9.9</v>
      </c>
      <c r="P8" s="10">
        <v>1</v>
      </c>
      <c r="Q8" s="1"/>
      <c r="R8" s="1"/>
      <c r="S8" s="1"/>
      <c r="T8" s="1"/>
      <c r="U8" s="1"/>
    </row>
    <row r="9" spans="1:27" ht="19.5" thickBot="1" x14ac:dyDescent="0.35">
      <c r="A9" s="16" t="s">
        <v>25</v>
      </c>
      <c r="B9" s="17" t="s">
        <v>26</v>
      </c>
      <c r="C9" s="17"/>
      <c r="D9" s="17"/>
      <c r="E9" s="18">
        <f t="shared" ref="E9:P9" si="0">SUM(E5:E8)</f>
        <v>20.6</v>
      </c>
      <c r="F9" s="18">
        <f t="shared" si="0"/>
        <v>19.000000000000004</v>
      </c>
      <c r="G9" s="18">
        <f t="shared" si="0"/>
        <v>87.210000000000008</v>
      </c>
      <c r="H9" s="18">
        <f t="shared" si="0"/>
        <v>602.17999999999995</v>
      </c>
      <c r="I9" s="18">
        <f t="shared" si="0"/>
        <v>1.1299999999999999</v>
      </c>
      <c r="J9" s="18">
        <f t="shared" si="0"/>
        <v>2.4699999999999998</v>
      </c>
      <c r="K9" s="18">
        <f t="shared" si="0"/>
        <v>0.12000000000000001</v>
      </c>
      <c r="L9" s="18">
        <f t="shared" si="0"/>
        <v>0.90999999999999992</v>
      </c>
      <c r="M9" s="18">
        <f t="shared" si="0"/>
        <v>406.69999999999993</v>
      </c>
      <c r="N9" s="18">
        <f t="shared" si="0"/>
        <v>344.15000000000003</v>
      </c>
      <c r="O9" s="18">
        <f t="shared" si="0"/>
        <v>64.150000000000006</v>
      </c>
      <c r="P9" s="18">
        <f t="shared" si="0"/>
        <v>4.25</v>
      </c>
      <c r="Q9" s="19"/>
      <c r="R9" s="1"/>
      <c r="S9" s="1"/>
      <c r="T9" s="1"/>
      <c r="U9" s="1"/>
    </row>
    <row r="10" spans="1:27" s="34" customFormat="1" ht="19.5" customHeight="1" x14ac:dyDescent="0.25">
      <c r="A10" s="24" t="s">
        <v>27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6"/>
      <c r="Q10" s="7"/>
      <c r="R10" s="1"/>
      <c r="S10" s="1"/>
      <c r="T10" s="1"/>
      <c r="U10" s="1"/>
    </row>
    <row r="11" spans="1:27" s="1" customFormat="1" ht="18" customHeight="1" x14ac:dyDescent="0.25">
      <c r="A11" s="8" t="s">
        <v>33</v>
      </c>
      <c r="B11" s="27"/>
      <c r="C11" s="27"/>
      <c r="D11" s="28" t="s">
        <v>42</v>
      </c>
      <c r="E11" s="28">
        <v>0.82</v>
      </c>
      <c r="F11" s="28">
        <v>0.31</v>
      </c>
      <c r="G11" s="28">
        <v>2.1800000000000002</v>
      </c>
      <c r="H11" s="28">
        <v>14.79</v>
      </c>
      <c r="I11" s="28">
        <v>0</v>
      </c>
      <c r="J11" s="28">
        <v>5</v>
      </c>
      <c r="K11" s="28">
        <v>0</v>
      </c>
      <c r="L11" s="28">
        <v>0</v>
      </c>
      <c r="M11" s="28">
        <v>12</v>
      </c>
      <c r="N11" s="28">
        <v>21</v>
      </c>
      <c r="O11" s="28">
        <v>15</v>
      </c>
      <c r="P11" s="29">
        <v>0</v>
      </c>
      <c r="Q11" s="7"/>
    </row>
    <row r="12" spans="1:27" ht="30.75" customHeight="1" x14ac:dyDescent="0.3">
      <c r="A12" s="8" t="s">
        <v>34</v>
      </c>
      <c r="B12" s="9">
        <v>2011</v>
      </c>
      <c r="C12" s="9">
        <v>88</v>
      </c>
      <c r="D12" s="9" t="s">
        <v>41</v>
      </c>
      <c r="E12" s="9">
        <v>4.95</v>
      </c>
      <c r="F12" s="9">
        <v>7.15</v>
      </c>
      <c r="G12" s="9">
        <v>13.45</v>
      </c>
      <c r="H12" s="9">
        <v>138</v>
      </c>
      <c r="I12" s="9">
        <v>0.31</v>
      </c>
      <c r="J12" s="9">
        <v>4.9400000000000004</v>
      </c>
      <c r="K12" s="9">
        <v>0.03</v>
      </c>
      <c r="L12" s="9">
        <v>0.02</v>
      </c>
      <c r="M12" s="9">
        <v>73.459999999999994</v>
      </c>
      <c r="N12" s="9">
        <v>245.1</v>
      </c>
      <c r="O12" s="9">
        <v>48.39</v>
      </c>
      <c r="P12" s="10">
        <v>1.82</v>
      </c>
      <c r="Q12" s="19"/>
      <c r="R12" s="1"/>
      <c r="S12" s="1"/>
      <c r="T12" s="1"/>
      <c r="U12" s="1"/>
    </row>
    <row r="13" spans="1:27" ht="31.5" customHeight="1" x14ac:dyDescent="0.3">
      <c r="A13" s="8" t="s">
        <v>40</v>
      </c>
      <c r="B13" s="9">
        <v>2011</v>
      </c>
      <c r="C13" s="9">
        <v>262</v>
      </c>
      <c r="D13" s="20" t="s">
        <v>39</v>
      </c>
      <c r="E13" s="9">
        <v>10.46</v>
      </c>
      <c r="F13" s="9">
        <v>11.1</v>
      </c>
      <c r="G13" s="9">
        <v>2.2799999999999998</v>
      </c>
      <c r="H13" s="9">
        <v>150.86000000000001</v>
      </c>
      <c r="I13" s="9">
        <v>0.4</v>
      </c>
      <c r="J13" s="9">
        <v>0</v>
      </c>
      <c r="K13" s="9">
        <v>0</v>
      </c>
      <c r="L13" s="9">
        <v>6.59</v>
      </c>
      <c r="M13" s="9">
        <v>24.25</v>
      </c>
      <c r="N13" s="9">
        <v>211.5</v>
      </c>
      <c r="O13" s="9">
        <v>50.6</v>
      </c>
      <c r="P13" s="10">
        <v>2.2000000000000002</v>
      </c>
      <c r="Q13" s="19"/>
      <c r="R13" s="1"/>
      <c r="S13" s="1"/>
      <c r="T13" s="1"/>
      <c r="U13" s="1"/>
      <c r="V13" s="32"/>
      <c r="W13" s="32"/>
      <c r="X13" s="32"/>
      <c r="Y13" s="32"/>
      <c r="Z13" s="32"/>
      <c r="AA13" s="32"/>
    </row>
    <row r="14" spans="1:27" ht="16.5" customHeight="1" x14ac:dyDescent="0.3">
      <c r="A14" s="8" t="s">
        <v>35</v>
      </c>
      <c r="B14" s="9">
        <v>2011</v>
      </c>
      <c r="C14" s="9">
        <v>128</v>
      </c>
      <c r="D14" s="20" t="s">
        <v>38</v>
      </c>
      <c r="E14" s="9">
        <v>3.1</v>
      </c>
      <c r="F14" s="9">
        <v>9.16</v>
      </c>
      <c r="G14" s="9">
        <v>27.99</v>
      </c>
      <c r="H14" s="9">
        <v>206.8</v>
      </c>
      <c r="I14" s="9">
        <v>0.15</v>
      </c>
      <c r="J14" s="9">
        <v>17.8</v>
      </c>
      <c r="K14" s="9">
        <v>0.05</v>
      </c>
      <c r="L14" s="9">
        <v>2.4</v>
      </c>
      <c r="M14" s="9">
        <v>41.68</v>
      </c>
      <c r="N14" s="9">
        <v>87.03</v>
      </c>
      <c r="O14" s="9">
        <v>27.39</v>
      </c>
      <c r="P14" s="10">
        <v>1.03</v>
      </c>
      <c r="Q14" s="19"/>
      <c r="R14" s="1"/>
      <c r="S14" s="1"/>
      <c r="T14" s="1"/>
      <c r="U14" s="1"/>
      <c r="V14" s="32"/>
      <c r="W14" s="32"/>
      <c r="X14" s="32"/>
      <c r="Y14" s="32"/>
      <c r="Z14" s="32"/>
      <c r="AA14" s="32"/>
    </row>
    <row r="15" spans="1:27" s="1" customFormat="1" ht="37.5" x14ac:dyDescent="0.3">
      <c r="A15" s="8" t="s">
        <v>36</v>
      </c>
      <c r="B15" s="9">
        <v>2011</v>
      </c>
      <c r="C15" s="9">
        <v>388</v>
      </c>
      <c r="D15" s="9" t="s">
        <v>22</v>
      </c>
      <c r="E15" s="9">
        <v>0.4</v>
      </c>
      <c r="F15" s="9">
        <v>0.27</v>
      </c>
      <c r="G15" s="9">
        <v>17.2</v>
      </c>
      <c r="H15" s="9">
        <v>72.8</v>
      </c>
      <c r="I15" s="9">
        <v>0.33</v>
      </c>
      <c r="J15" s="9">
        <v>12</v>
      </c>
      <c r="K15" s="9">
        <v>0</v>
      </c>
      <c r="L15" s="9">
        <v>0.27</v>
      </c>
      <c r="M15" s="9">
        <v>6.9</v>
      </c>
      <c r="N15" s="9">
        <v>31.8</v>
      </c>
      <c r="O15" s="9">
        <v>7.5</v>
      </c>
      <c r="P15" s="10">
        <v>0.93</v>
      </c>
    </row>
    <row r="16" spans="1:27" s="1" customFormat="1" ht="37.5" x14ac:dyDescent="0.3">
      <c r="A16" s="8" t="s">
        <v>37</v>
      </c>
      <c r="B16" s="9"/>
      <c r="C16" s="9"/>
      <c r="D16" s="20" t="s">
        <v>28</v>
      </c>
      <c r="E16" s="9">
        <v>2.69</v>
      </c>
      <c r="F16" s="9">
        <v>0.53</v>
      </c>
      <c r="G16" s="9">
        <v>23.71</v>
      </c>
      <c r="H16" s="9">
        <v>110.35</v>
      </c>
      <c r="I16" s="9">
        <v>0</v>
      </c>
      <c r="J16" s="9">
        <v>0</v>
      </c>
      <c r="K16" s="9">
        <v>0</v>
      </c>
      <c r="L16" s="9">
        <v>0</v>
      </c>
      <c r="M16" s="9">
        <v>6.9</v>
      </c>
      <c r="N16" s="9">
        <v>26.1</v>
      </c>
      <c r="O16" s="9">
        <v>9.9</v>
      </c>
      <c r="P16" s="10">
        <v>1</v>
      </c>
    </row>
    <row r="17" spans="1:27" ht="15.75" customHeight="1" thickBot="1" x14ac:dyDescent="0.35">
      <c r="A17" s="12" t="s">
        <v>23</v>
      </c>
      <c r="B17" s="13"/>
      <c r="C17" s="13"/>
      <c r="D17" s="14" t="s">
        <v>24</v>
      </c>
      <c r="E17" s="13">
        <v>4.74</v>
      </c>
      <c r="F17" s="13">
        <v>0.6</v>
      </c>
      <c r="G17" s="13">
        <v>28.8</v>
      </c>
      <c r="H17" s="13">
        <v>140</v>
      </c>
      <c r="I17" s="13">
        <v>0</v>
      </c>
      <c r="J17" s="13">
        <v>0</v>
      </c>
      <c r="K17" s="13">
        <v>0</v>
      </c>
      <c r="L17" s="13">
        <v>2</v>
      </c>
      <c r="M17" s="13">
        <v>16</v>
      </c>
      <c r="N17" s="13">
        <v>71</v>
      </c>
      <c r="O17" s="13">
        <v>21</v>
      </c>
      <c r="P17" s="15">
        <v>2</v>
      </c>
      <c r="Q17" s="1"/>
      <c r="R17" s="1"/>
      <c r="S17" s="1"/>
      <c r="T17" s="1"/>
      <c r="U17" s="1"/>
      <c r="V17" s="32"/>
      <c r="W17" s="32"/>
      <c r="X17" s="32"/>
      <c r="Y17" s="32"/>
      <c r="Z17" s="32"/>
      <c r="AA17" s="32"/>
    </row>
    <row r="18" spans="1:27" ht="19.5" thickBot="1" x14ac:dyDescent="0.35">
      <c r="A18" s="16" t="s">
        <v>25</v>
      </c>
      <c r="B18" s="17"/>
      <c r="C18" s="17"/>
      <c r="D18" s="17"/>
      <c r="E18" s="18">
        <f t="shared" ref="E18:P18" si="1">SUM(E11:E17)</f>
        <v>27.160000000000004</v>
      </c>
      <c r="F18" s="18">
        <f t="shared" si="1"/>
        <v>29.12</v>
      </c>
      <c r="G18" s="18">
        <f t="shared" si="1"/>
        <v>115.61</v>
      </c>
      <c r="H18" s="18">
        <f t="shared" si="1"/>
        <v>833.6</v>
      </c>
      <c r="I18" s="18">
        <f t="shared" si="1"/>
        <v>1.19</v>
      </c>
      <c r="J18" s="18">
        <f t="shared" si="1"/>
        <v>39.74</v>
      </c>
      <c r="K18" s="18">
        <f t="shared" si="1"/>
        <v>0.08</v>
      </c>
      <c r="L18" s="18">
        <f t="shared" si="1"/>
        <v>11.28</v>
      </c>
      <c r="M18" s="18">
        <f t="shared" si="1"/>
        <v>181.19</v>
      </c>
      <c r="N18" s="18">
        <f t="shared" si="1"/>
        <v>693.53</v>
      </c>
      <c r="O18" s="18">
        <f t="shared" si="1"/>
        <v>179.78</v>
      </c>
      <c r="P18" s="18">
        <f t="shared" si="1"/>
        <v>8.98</v>
      </c>
      <c r="Q18" s="1"/>
      <c r="R18" s="1"/>
      <c r="S18" s="1"/>
      <c r="T18" s="1"/>
      <c r="U18" s="1"/>
      <c r="V18" s="32"/>
      <c r="W18" s="32"/>
      <c r="X18" s="32"/>
      <c r="Y18" s="32"/>
      <c r="Z18" s="32"/>
      <c r="AA18" s="32"/>
    </row>
    <row r="19" spans="1:27" s="34" customFormat="1" ht="19.5" thickBot="1" x14ac:dyDescent="0.35">
      <c r="A19" s="21"/>
      <c r="B19" s="17"/>
      <c r="C19" s="22"/>
      <c r="D19" s="17"/>
      <c r="E19" s="23">
        <f t="shared" ref="E19:P19" si="2">SUM(E9,E18)</f>
        <v>47.760000000000005</v>
      </c>
      <c r="F19" s="23">
        <f t="shared" si="2"/>
        <v>48.120000000000005</v>
      </c>
      <c r="G19" s="23">
        <f t="shared" si="2"/>
        <v>202.82</v>
      </c>
      <c r="H19" s="23">
        <f t="shared" si="2"/>
        <v>1435.78</v>
      </c>
      <c r="I19" s="23">
        <f t="shared" si="2"/>
        <v>2.3199999999999998</v>
      </c>
      <c r="J19" s="23">
        <f t="shared" si="2"/>
        <v>42.21</v>
      </c>
      <c r="K19" s="23">
        <f t="shared" si="2"/>
        <v>0.2</v>
      </c>
      <c r="L19" s="23">
        <f t="shared" si="2"/>
        <v>12.19</v>
      </c>
      <c r="M19" s="23">
        <f t="shared" si="2"/>
        <v>587.88999999999987</v>
      </c>
      <c r="N19" s="23">
        <f t="shared" si="2"/>
        <v>1037.68</v>
      </c>
      <c r="O19" s="23">
        <f t="shared" si="2"/>
        <v>243.93</v>
      </c>
      <c r="P19" s="30">
        <f t="shared" si="2"/>
        <v>13.23</v>
      </c>
      <c r="Q19" s="1"/>
      <c r="R19" s="1"/>
      <c r="S19" s="1"/>
      <c r="T19" s="1"/>
      <c r="U19" s="1"/>
      <c r="V19" s="35"/>
      <c r="W19" s="35"/>
      <c r="X19" s="35"/>
      <c r="Y19" s="35"/>
      <c r="Z19" s="35"/>
      <c r="AA19" s="35"/>
    </row>
    <row r="20" spans="1:27" ht="24" customHeight="1" x14ac:dyDescent="0.25">
      <c r="U20" s="32"/>
      <c r="V20" s="32"/>
    </row>
    <row r="21" spans="1:27" x14ac:dyDescent="0.25">
      <c r="U21" s="32"/>
      <c r="V21" s="32"/>
    </row>
    <row r="22" spans="1:27" x14ac:dyDescent="0.25">
      <c r="B22" s="33"/>
      <c r="U22" s="32"/>
      <c r="V22" s="32"/>
    </row>
  </sheetData>
  <printOptions horizontalCentered="1" verticalCentered="1"/>
  <pageMargins left="0.25" right="0.25" top="0.75" bottom="0.75" header="0.3" footer="0.3"/>
  <pageSetup paperSize="9" scale="80" orientation="landscape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</vt:lpstr>
      <vt:lpstr>'2'!Область_печати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FEO</cp:lastModifiedBy>
  <dcterms:created xsi:type="dcterms:W3CDTF">2021-09-15T07:20:49Z</dcterms:created>
  <dcterms:modified xsi:type="dcterms:W3CDTF">2021-09-15T20:28:33Z</dcterms:modified>
</cp:coreProperties>
</file>